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65" yWindow="4365" windowWidth="13215" windowHeight="4305"/>
  </bookViews>
  <sheets>
    <sheet name="Rekapitulace dílců" sheetId="1" r:id="rId1"/>
    <sheet name="Výpis dílců" sheetId="5" r:id="rId2"/>
    <sheet name="Rekapitulace položek" sheetId="7" r:id="rId3"/>
    <sheet name="Rekapitulace materiálu" sheetId="4" r:id="rId4"/>
    <sheet name="Nástřihový plán" sheetId="6" r:id="rId5"/>
  </sheets>
  <definedNames>
    <definedName name="HmotnostSPřídavkem">'Rekapitulace dílců'!$D$9</definedName>
    <definedName name="_xlnm.Print_Titles" localSheetId="4">'Nástřihový plán'!$1:$3</definedName>
    <definedName name="_xlnm.Print_Titles" localSheetId="0">'Rekapitulace dílců'!$1:$2</definedName>
    <definedName name="_xlnm.Print_Titles" localSheetId="3">'Rekapitulace materiálu'!$1:$2</definedName>
    <definedName name="_xlnm.Print_Titles" localSheetId="2">'Rekapitulace položek'!$1:$3</definedName>
    <definedName name="_xlnm.Print_Titles" localSheetId="1">'Výpis dílců'!$1:$3</definedName>
    <definedName name="Přídavek">'Rekapitulace dílců'!$D$8</definedName>
    <definedName name="PřídavekProcento">'Rekapitulace dílců'!$C$8</definedName>
    <definedName name="PřídavekText">'Rekapitulace dílců'!$A$8</definedName>
    <definedName name="SumaHmotnost">'Rekapitulace dílců'!$D$7</definedName>
    <definedName name="SumaNátěrováPlocha">'Rekapitulace dílců'!$E$7</definedName>
  </definedNames>
  <calcPr calcId="125725" fullCalcOnLoad="1"/>
</workbook>
</file>

<file path=xl/calcChain.xml><?xml version="1.0" encoding="utf-8"?>
<calcChain xmlns="http://schemas.openxmlformats.org/spreadsheetml/2006/main">
  <c r="D9" i="1"/>
</calcChain>
</file>

<file path=xl/sharedStrings.xml><?xml version="1.0" encoding="utf-8"?>
<sst xmlns="http://schemas.openxmlformats.org/spreadsheetml/2006/main" count="181" uniqueCount="56">
  <si>
    <t>[kg]</t>
  </si>
  <si>
    <t>Celkem</t>
  </si>
  <si>
    <t>CELKEM</t>
  </si>
  <si>
    <t>[mm]</t>
  </si>
  <si>
    <t>[m]</t>
  </si>
  <si>
    <t>ks</t>
  </si>
  <si>
    <t>Výkaz pro 1 ks:</t>
  </si>
  <si>
    <t>CELKEM pro</t>
  </si>
  <si>
    <t>Přídavek</t>
  </si>
  <si>
    <t xml:space="preserve">CELKEM pro </t>
  </si>
  <si>
    <t>Položka</t>
  </si>
  <si>
    <t>Počet</t>
  </si>
  <si>
    <t>Profil</t>
  </si>
  <si>
    <t>Délka</t>
  </si>
  <si>
    <t>1 ks</t>
  </si>
  <si>
    <t>Celk.</t>
  </si>
  <si>
    <t>délka</t>
  </si>
  <si>
    <t>Jedn.</t>
  </si>
  <si>
    <t>hmotn.</t>
  </si>
  <si>
    <t>Materiál</t>
  </si>
  <si>
    <t>Šab.</t>
  </si>
  <si>
    <t>Poznámka</t>
  </si>
  <si>
    <r>
      <t>[m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</si>
  <si>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t>Dílec</t>
  </si>
  <si>
    <t>Tak/Naopak</t>
  </si>
  <si>
    <t>Hmotnost</t>
  </si>
  <si>
    <t>Nátěrová plocha</t>
  </si>
  <si>
    <t>Délka/plocha celkem</t>
  </si>
  <si>
    <r>
      <t>[m/m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]</t>
    </r>
  </si>
  <si>
    <t>Hmotnost celkem</t>
  </si>
  <si>
    <t>20</t>
  </si>
  <si>
    <t>P 12*300</t>
  </si>
  <si>
    <t>S235</t>
  </si>
  <si>
    <t>21</t>
  </si>
  <si>
    <t>KR 12</t>
  </si>
  <si>
    <t>10505</t>
  </si>
  <si>
    <t>ST3</t>
  </si>
  <si>
    <t>( 2 T/ 0 N)</t>
  </si>
  <si>
    <t>22</t>
  </si>
  <si>
    <t>P 12*220</t>
  </si>
  <si>
    <t>ST4</t>
  </si>
  <si>
    <t>( 7 T/ 0 N)</t>
  </si>
  <si>
    <t>24</t>
  </si>
  <si>
    <t>TR 219*10</t>
  </si>
  <si>
    <t>25</t>
  </si>
  <si>
    <t>P 15*300</t>
  </si>
  <si>
    <t>ST5</t>
  </si>
  <si>
    <t>26</t>
  </si>
  <si>
    <t>J 200*10</t>
  </si>
  <si>
    <t>27</t>
  </si>
  <si>
    <t>P 15*220</t>
  </si>
  <si>
    <t>ST6</t>
  </si>
  <si>
    <t>( 1 T/ 0 N)</t>
  </si>
  <si>
    <t>P 12</t>
  </si>
  <si>
    <t>P 15</t>
  </si>
  <si>
    <t>Přídavek: 5% (SPOJE)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</si>
</sst>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;\ ;\ "/>
    <numFmt numFmtId="166" formatCode="0;\ ;\ "/>
    <numFmt numFmtId="170" formatCode="0.00&quot;%&quot;;\ ;\ "/>
  </numFmts>
  <fonts count="7">
    <font>
      <sz val="10"/>
      <name val="Arial CE"/>
      <charset val="238"/>
    </font>
    <font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0" fontId="4" fillId="0" borderId="1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/>
    <xf numFmtId="164" fontId="4" fillId="0" borderId="13" xfId="0" applyNumberFormat="1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/>
    <xf numFmtId="164" fontId="4" fillId="0" borderId="16" xfId="0" applyNumberFormat="1" applyFont="1" applyBorder="1"/>
    <xf numFmtId="0" fontId="4" fillId="0" borderId="17" xfId="0" applyFont="1" applyBorder="1"/>
    <xf numFmtId="0" fontId="4" fillId="0" borderId="0" xfId="0" applyFont="1" applyBorder="1"/>
    <xf numFmtId="0" fontId="4" fillId="0" borderId="18" xfId="0" applyFont="1" applyBorder="1"/>
    <xf numFmtId="0" fontId="4" fillId="0" borderId="0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21" xfId="0" applyFont="1" applyBorder="1" applyAlignment="1">
      <alignment horizontal="right"/>
    </xf>
    <xf numFmtId="0" fontId="4" fillId="0" borderId="22" xfId="0" applyFont="1" applyBorder="1"/>
    <xf numFmtId="0" fontId="4" fillId="0" borderId="0" xfId="0" applyFont="1"/>
    <xf numFmtId="0" fontId="4" fillId="0" borderId="23" xfId="0" applyFont="1" applyBorder="1"/>
    <xf numFmtId="0" fontId="4" fillId="0" borderId="10" xfId="0" applyFont="1" applyBorder="1"/>
    <xf numFmtId="0" fontId="4" fillId="0" borderId="24" xfId="0" applyFont="1" applyBorder="1"/>
    <xf numFmtId="0" fontId="4" fillId="0" borderId="13" xfId="0" applyFont="1" applyBorder="1"/>
    <xf numFmtId="0" fontId="4" fillId="0" borderId="25" xfId="0" applyFont="1" applyBorder="1"/>
    <xf numFmtId="0" fontId="4" fillId="0" borderId="16" xfId="0" applyFont="1" applyBorder="1"/>
    <xf numFmtId="0" fontId="6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 applyBorder="1"/>
    <xf numFmtId="164" fontId="4" fillId="0" borderId="21" xfId="0" applyNumberFormat="1" applyFont="1" applyBorder="1"/>
    <xf numFmtId="49" fontId="4" fillId="0" borderId="8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13" xfId="0" applyNumberFormat="1" applyFont="1" applyBorder="1" applyAlignment="1">
      <alignment horizontal="right"/>
    </xf>
    <xf numFmtId="165" fontId="4" fillId="0" borderId="14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/>
    <xf numFmtId="165" fontId="4" fillId="0" borderId="21" xfId="0" applyNumberFormat="1" applyFont="1" applyBorder="1" applyAlignment="1">
      <alignment horizontal="right"/>
    </xf>
    <xf numFmtId="166" fontId="4" fillId="0" borderId="8" xfId="0" applyNumberFormat="1" applyFont="1" applyBorder="1"/>
    <xf numFmtId="166" fontId="4" fillId="0" borderId="11" xfId="0" applyNumberFormat="1" applyFont="1" applyBorder="1"/>
    <xf numFmtId="166" fontId="4" fillId="0" borderId="14" xfId="0" applyNumberFormat="1" applyFont="1" applyBorder="1"/>
    <xf numFmtId="165" fontId="4" fillId="0" borderId="8" xfId="0" applyNumberFormat="1" applyFont="1" applyBorder="1"/>
    <xf numFmtId="165" fontId="4" fillId="0" borderId="11" xfId="0" applyNumberFormat="1" applyFont="1" applyBorder="1"/>
    <xf numFmtId="165" fontId="4" fillId="0" borderId="14" xfId="0" applyNumberFormat="1" applyFont="1" applyBorder="1"/>
    <xf numFmtId="165" fontId="4" fillId="0" borderId="9" xfId="0" applyNumberFormat="1" applyFont="1" applyBorder="1"/>
    <xf numFmtId="165" fontId="4" fillId="0" borderId="12" xfId="0" applyNumberFormat="1" applyFont="1" applyBorder="1"/>
    <xf numFmtId="165" fontId="4" fillId="0" borderId="15" xfId="0" applyNumberFormat="1" applyFont="1" applyBorder="1"/>
    <xf numFmtId="49" fontId="4" fillId="0" borderId="8" xfId="0" applyNumberFormat="1" applyFont="1" applyBorder="1" applyAlignment="1">
      <alignment horizontal="right"/>
    </xf>
    <xf numFmtId="49" fontId="4" fillId="0" borderId="11" xfId="0" applyNumberFormat="1" applyFont="1" applyBorder="1" applyAlignment="1">
      <alignment horizontal="right"/>
    </xf>
    <xf numFmtId="49" fontId="4" fillId="0" borderId="14" xfId="0" applyNumberFormat="1" applyFont="1" applyBorder="1" applyAlignment="1">
      <alignment horizontal="right"/>
    </xf>
    <xf numFmtId="49" fontId="4" fillId="0" borderId="26" xfId="0" applyNumberFormat="1" applyFont="1" applyBorder="1"/>
    <xf numFmtId="49" fontId="4" fillId="0" borderId="27" xfId="0" applyNumberFormat="1" applyFont="1" applyBorder="1"/>
    <xf numFmtId="49" fontId="4" fillId="0" borderId="28" xfId="0" applyNumberFormat="1" applyFont="1" applyBorder="1"/>
    <xf numFmtId="0" fontId="4" fillId="0" borderId="19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49" fontId="4" fillId="0" borderId="23" xfId="0" applyNumberFormat="1" applyFont="1" applyBorder="1" applyAlignment="1">
      <alignment horizontal="left"/>
    </xf>
    <xf numFmtId="49" fontId="4" fillId="0" borderId="24" xfId="0" applyNumberFormat="1" applyFont="1" applyBorder="1" applyAlignment="1">
      <alignment horizontal="left"/>
    </xf>
    <xf numFmtId="49" fontId="4" fillId="0" borderId="25" xfId="0" applyNumberFormat="1" applyFont="1" applyBorder="1" applyAlignment="1">
      <alignment horizontal="left"/>
    </xf>
    <xf numFmtId="170" fontId="4" fillId="0" borderId="0" xfId="0" applyNumberFormat="1" applyFont="1"/>
    <xf numFmtId="0" fontId="4" fillId="0" borderId="29" xfId="0" applyFont="1" applyBorder="1"/>
    <xf numFmtId="0" fontId="4" fillId="0" borderId="30" xfId="0" applyFont="1" applyBorder="1" applyAlignment="1">
      <alignment horizontal="center"/>
    </xf>
    <xf numFmtId="49" fontId="4" fillId="0" borderId="30" xfId="0" applyNumberFormat="1" applyFont="1" applyBorder="1" applyAlignment="1">
      <alignment horizontal="center"/>
    </xf>
    <xf numFmtId="165" fontId="4" fillId="0" borderId="30" xfId="0" applyNumberFormat="1" applyFont="1" applyBorder="1" applyAlignment="1">
      <alignment horizontal="right"/>
    </xf>
    <xf numFmtId="165" fontId="4" fillId="0" borderId="31" xfId="0" applyNumberFormat="1" applyFont="1" applyBorder="1" applyAlignment="1">
      <alignment horizontal="right"/>
    </xf>
    <xf numFmtId="49" fontId="4" fillId="0" borderId="29" xfId="0" applyNumberFormat="1" applyFont="1" applyBorder="1" applyAlignment="1">
      <alignment horizontal="left"/>
    </xf>
    <xf numFmtId="0" fontId="4" fillId="0" borderId="30" xfId="0" applyFont="1" applyBorder="1"/>
    <xf numFmtId="166" fontId="4" fillId="0" borderId="30" xfId="0" applyNumberFormat="1" applyFont="1" applyBorder="1"/>
    <xf numFmtId="165" fontId="4" fillId="0" borderId="30" xfId="0" applyNumberFormat="1" applyFont="1" applyBorder="1"/>
    <xf numFmtId="49" fontId="4" fillId="0" borderId="30" xfId="0" applyNumberFormat="1" applyFont="1" applyBorder="1" applyAlignment="1">
      <alignment horizontal="right"/>
    </xf>
    <xf numFmtId="0" fontId="4" fillId="0" borderId="31" xfId="0" applyFont="1" applyBorder="1"/>
    <xf numFmtId="165" fontId="4" fillId="0" borderId="32" xfId="0" applyNumberFormat="1" applyFont="1" applyBorder="1"/>
    <xf numFmtId="49" fontId="4" fillId="0" borderId="33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E9"/>
  <sheetViews>
    <sheetView tabSelected="1" workbookViewId="0">
      <selection activeCell="A9" sqref="A9"/>
    </sheetView>
  </sheetViews>
  <sheetFormatPr defaultRowHeight="12.75"/>
  <cols>
    <col min="1" max="1" width="24.5703125" customWidth="1"/>
    <col min="2" max="2" width="8.5703125" customWidth="1"/>
    <col min="3" max="3" width="13.28515625" customWidth="1"/>
    <col min="4" max="4" width="19.5703125" customWidth="1"/>
    <col min="5" max="5" width="19.28515625" customWidth="1"/>
  </cols>
  <sheetData>
    <row r="1" spans="1:5" s="2" customFormat="1" ht="13.5">
      <c r="A1" s="3" t="s">
        <v>23</v>
      </c>
      <c r="B1" s="3" t="s">
        <v>11</v>
      </c>
      <c r="C1" s="3" t="s">
        <v>24</v>
      </c>
      <c r="D1" s="3" t="s">
        <v>25</v>
      </c>
      <c r="E1" s="3" t="s">
        <v>26</v>
      </c>
    </row>
    <row r="2" spans="1:5" s="2" customFormat="1" ht="15">
      <c r="A2" s="5"/>
      <c r="B2" s="5"/>
      <c r="C2" s="5"/>
      <c r="D2" s="5" t="s">
        <v>0</v>
      </c>
      <c r="E2" s="5" t="s">
        <v>22</v>
      </c>
    </row>
    <row r="3" spans="1:5" s="1" customFormat="1" ht="13.5">
      <c r="A3" s="32" t="s">
        <v>36</v>
      </c>
      <c r="B3" s="13">
        <v>2</v>
      </c>
      <c r="C3" s="42"/>
      <c r="D3" s="45">
        <v>19.085999999999999</v>
      </c>
      <c r="E3" s="46">
        <v>0.48</v>
      </c>
    </row>
    <row r="4" spans="1:5" s="1" customFormat="1" ht="13.5">
      <c r="A4" s="76" t="s">
        <v>40</v>
      </c>
      <c r="B4" s="77">
        <v>7</v>
      </c>
      <c r="C4" s="78"/>
      <c r="D4" s="79">
        <v>39.368000000000002</v>
      </c>
      <c r="E4" s="80">
        <v>1.1200000000000001</v>
      </c>
    </row>
    <row r="5" spans="1:5" s="1" customFormat="1" ht="13.5">
      <c r="A5" s="34" t="s">
        <v>46</v>
      </c>
      <c r="B5" s="15">
        <v>2</v>
      </c>
      <c r="C5" s="43"/>
      <c r="D5" s="47">
        <v>356.22199999999998</v>
      </c>
      <c r="E5" s="48">
        <v>4.8600000000000003</v>
      </c>
    </row>
    <row r="6" spans="1:5" s="1" customFormat="1" ht="13.5" customHeight="1">
      <c r="A6" s="36" t="s">
        <v>51</v>
      </c>
      <c r="B6" s="19">
        <v>1</v>
      </c>
      <c r="C6" s="44"/>
      <c r="D6" s="49">
        <v>819.85400000000004</v>
      </c>
      <c r="E6" s="50">
        <v>51.309999999999995</v>
      </c>
    </row>
    <row r="7" spans="1:5" s="1" customFormat="1" ht="13.5">
      <c r="A7" s="38"/>
      <c r="B7" s="31"/>
      <c r="C7" s="39" t="s">
        <v>1</v>
      </c>
      <c r="D7" s="51">
        <v>1234.53</v>
      </c>
      <c r="E7" s="52">
        <v>57.769999999999996</v>
      </c>
    </row>
    <row r="8" spans="1:5" s="1" customFormat="1" ht="14.25" thickBot="1">
      <c r="A8" s="38" t="s">
        <v>55</v>
      </c>
      <c r="B8" s="51"/>
      <c r="C8" s="75">
        <v>0</v>
      </c>
      <c r="D8" s="53">
        <v>65.47</v>
      </c>
      <c r="E8" s="52"/>
    </row>
    <row r="9" spans="1:5" s="1" customFormat="1" ht="14.25" thickTop="1">
      <c r="A9" s="31"/>
      <c r="B9" s="31"/>
      <c r="C9" s="39" t="s">
        <v>2</v>
      </c>
      <c r="D9" s="51">
        <f>SUM(D7:D8)</f>
        <v>1300</v>
      </c>
      <c r="E9" s="52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&amp;RRekapitulace dílců&amp;L
 </oddHeader>
    <oddFooter xml:space="preserve">&amp;RStr.&amp;P&amp;L SO01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CV43"/>
  <sheetViews>
    <sheetView workbookViewId="0">
      <selection activeCell="G42" sqref="G42"/>
    </sheetView>
  </sheetViews>
  <sheetFormatPr defaultRowHeight="12.75"/>
  <cols>
    <col min="1" max="1" width="9.42578125" customWidth="1"/>
    <col min="2" max="2" width="6.85546875" customWidth="1"/>
    <col min="3" max="3" width="16.42578125" customWidth="1"/>
    <col min="4" max="4" width="6.42578125" customWidth="1"/>
    <col min="5" max="5" width="6.5703125" customWidth="1"/>
    <col min="6" max="6" width="7.5703125" customWidth="1"/>
    <col min="7" max="7" width="9.28515625" customWidth="1"/>
    <col min="8" max="8" width="10.5703125" customWidth="1"/>
    <col min="9" max="9" width="4.5703125" customWidth="1"/>
    <col min="10" max="10" width="14.140625" customWidth="1"/>
    <col min="11" max="11" width="8.85546875" customWidth="1"/>
  </cols>
  <sheetData>
    <row r="1" spans="1:100" s="2" customFormat="1" ht="13.5">
      <c r="A1" s="3" t="s">
        <v>10</v>
      </c>
      <c r="B1" s="3" t="s">
        <v>11</v>
      </c>
      <c r="C1" s="3" t="s">
        <v>12</v>
      </c>
      <c r="D1" s="3" t="s">
        <v>13</v>
      </c>
      <c r="E1" s="3" t="s">
        <v>15</v>
      </c>
      <c r="F1" s="3" t="s">
        <v>17</v>
      </c>
      <c r="G1" s="3" t="s">
        <v>15</v>
      </c>
      <c r="H1" s="3" t="s">
        <v>19</v>
      </c>
      <c r="I1" s="3" t="s">
        <v>20</v>
      </c>
      <c r="J1" s="3" t="s">
        <v>21</v>
      </c>
      <c r="K1" s="3"/>
    </row>
    <row r="2" spans="1:100" s="2" customFormat="1" ht="13.5">
      <c r="A2" s="4"/>
      <c r="B2" s="4" t="s">
        <v>5</v>
      </c>
      <c r="C2" s="4"/>
      <c r="D2" s="4" t="s">
        <v>14</v>
      </c>
      <c r="E2" s="4" t="s">
        <v>16</v>
      </c>
      <c r="F2" s="4" t="s">
        <v>18</v>
      </c>
      <c r="G2" s="4" t="s">
        <v>18</v>
      </c>
      <c r="H2" s="4"/>
      <c r="I2" s="4"/>
      <c r="J2" s="4"/>
      <c r="K2" s="4"/>
    </row>
    <row r="3" spans="1:100" s="2" customFormat="1" ht="13.5">
      <c r="A3" s="5"/>
      <c r="B3" s="5"/>
      <c r="C3" s="5"/>
      <c r="D3" s="5" t="s">
        <v>3</v>
      </c>
      <c r="E3" s="5" t="s">
        <v>4</v>
      </c>
      <c r="F3" s="5" t="s">
        <v>0</v>
      </c>
      <c r="G3" s="5" t="s">
        <v>0</v>
      </c>
      <c r="H3" s="5"/>
      <c r="I3" s="5"/>
      <c r="J3" s="5"/>
      <c r="K3" s="5"/>
    </row>
    <row r="4" spans="1:100" s="2" customFormat="1" ht="13.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00" s="2" customFormat="1" ht="14.25" thickBot="1">
      <c r="A5" s="7" t="s">
        <v>36</v>
      </c>
      <c r="B5" s="8"/>
      <c r="C5" s="9">
        <v>2</v>
      </c>
      <c r="D5" s="10" t="s">
        <v>5</v>
      </c>
      <c r="E5" s="6"/>
      <c r="F5" s="6"/>
      <c r="G5" s="6"/>
      <c r="H5" s="6"/>
      <c r="I5" s="6"/>
      <c r="J5" s="6"/>
      <c r="K5" s="11"/>
    </row>
    <row r="6" spans="1:100" s="2" customFormat="1" ht="14.25" thickTop="1">
      <c r="A6" s="69" t="s">
        <v>6</v>
      </c>
      <c r="B6" s="70"/>
      <c r="C6" s="70" t="s">
        <v>37</v>
      </c>
      <c r="D6" s="70"/>
      <c r="E6" s="70"/>
      <c r="F6" s="70"/>
      <c r="G6" s="70"/>
      <c r="H6" s="70"/>
      <c r="I6" s="70"/>
      <c r="J6" s="70"/>
      <c r="K6" s="71"/>
    </row>
    <row r="7" spans="1:100" s="2" customFormat="1" ht="13.5">
      <c r="A7" s="73" t="s">
        <v>30</v>
      </c>
      <c r="B7" s="14">
        <v>1</v>
      </c>
      <c r="C7" s="14" t="s">
        <v>31</v>
      </c>
      <c r="D7" s="55">
        <v>300</v>
      </c>
      <c r="E7" s="58">
        <v>0.09</v>
      </c>
      <c r="F7" s="58">
        <v>94.2</v>
      </c>
      <c r="G7" s="58">
        <v>8.4779999999999998</v>
      </c>
      <c r="H7" s="64" t="s">
        <v>32</v>
      </c>
      <c r="I7" s="15"/>
      <c r="J7" s="16"/>
      <c r="K7" s="17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</row>
    <row r="8" spans="1:100" s="2" customFormat="1" ht="13.5">
      <c r="A8" s="74" t="s">
        <v>33</v>
      </c>
      <c r="B8" s="18">
        <v>4</v>
      </c>
      <c r="C8" s="18" t="s">
        <v>34</v>
      </c>
      <c r="D8" s="56">
        <v>300</v>
      </c>
      <c r="E8" s="59">
        <v>1.2</v>
      </c>
      <c r="F8" s="59">
        <v>0.88800000000000001</v>
      </c>
      <c r="G8" s="59">
        <v>1.0649999999999999</v>
      </c>
      <c r="H8" s="65" t="s">
        <v>35</v>
      </c>
      <c r="I8" s="19"/>
      <c r="J8" s="20"/>
      <c r="K8" s="2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</row>
    <row r="9" spans="1:100" s="2" customFormat="1" ht="13.5">
      <c r="A9" s="22"/>
      <c r="B9" s="23"/>
      <c r="C9" s="23"/>
      <c r="D9" s="23"/>
      <c r="E9" s="23"/>
      <c r="F9" s="23"/>
      <c r="G9" s="40">
        <v>9.5429999999999993</v>
      </c>
      <c r="H9" s="23"/>
      <c r="I9" s="23"/>
      <c r="J9" s="23"/>
      <c r="K9" s="2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</row>
    <row r="10" spans="1:100" s="2" customFormat="1" ht="13.5">
      <c r="A10" s="22"/>
      <c r="B10" s="23"/>
      <c r="C10" s="23" t="s">
        <v>7</v>
      </c>
      <c r="D10" s="23"/>
      <c r="E10" s="25">
        <v>2</v>
      </c>
      <c r="F10" s="23" t="s">
        <v>5</v>
      </c>
      <c r="G10" s="40">
        <v>19.085999999999999</v>
      </c>
      <c r="H10" s="23"/>
      <c r="I10" s="23"/>
      <c r="J10" s="23"/>
      <c r="K10" s="2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</row>
    <row r="11" spans="1:100" s="2" customFormat="1" ht="13.5">
      <c r="A11" s="22"/>
      <c r="B11" s="23"/>
      <c r="C11" s="23" t="s">
        <v>8</v>
      </c>
      <c r="D11" s="23"/>
      <c r="E11" s="25"/>
      <c r="F11" s="23"/>
      <c r="G11" s="40">
        <v>0</v>
      </c>
      <c r="H11" s="23"/>
      <c r="I11" s="23"/>
      <c r="J11" s="23"/>
      <c r="K11" s="2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</row>
    <row r="12" spans="1:100" s="2" customFormat="1" ht="14.25" thickBot="1">
      <c r="A12" s="26"/>
      <c r="B12" s="27"/>
      <c r="C12" s="28" t="s">
        <v>9</v>
      </c>
      <c r="D12" s="28"/>
      <c r="E12" s="29">
        <v>2</v>
      </c>
      <c r="F12" s="28" t="s">
        <v>5</v>
      </c>
      <c r="G12" s="41">
        <v>19.085999999999999</v>
      </c>
      <c r="H12" s="27"/>
      <c r="I12" s="27"/>
      <c r="J12" s="27"/>
      <c r="K12" s="3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s="2" customFormat="1" ht="14.25" thickTop="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</row>
    <row r="14" spans="1:100" s="2" customFormat="1" ht="13.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</row>
    <row r="15" spans="1:100" s="2" customFormat="1" ht="14.25" thickBot="1">
      <c r="A15" s="7" t="s">
        <v>40</v>
      </c>
      <c r="B15" s="8"/>
      <c r="C15" s="9">
        <v>7</v>
      </c>
      <c r="D15" s="10" t="s">
        <v>5</v>
      </c>
      <c r="E15" s="6"/>
      <c r="F15" s="6"/>
      <c r="G15" s="6"/>
      <c r="H15" s="6"/>
      <c r="I15" s="6"/>
      <c r="J15" s="6"/>
      <c r="K15" s="11"/>
    </row>
    <row r="16" spans="1:100" s="2" customFormat="1" ht="14.25" thickTop="1">
      <c r="A16" s="69" t="s">
        <v>6</v>
      </c>
      <c r="B16" s="70"/>
      <c r="C16" s="70" t="s">
        <v>41</v>
      </c>
      <c r="D16" s="70"/>
      <c r="E16" s="70"/>
      <c r="F16" s="70"/>
      <c r="G16" s="70"/>
      <c r="H16" s="70"/>
      <c r="I16" s="70"/>
      <c r="J16" s="70"/>
      <c r="K16" s="71"/>
    </row>
    <row r="17" spans="1:100" s="2" customFormat="1" ht="13.5">
      <c r="A17" s="73" t="s">
        <v>38</v>
      </c>
      <c r="B17" s="14">
        <v>1</v>
      </c>
      <c r="C17" s="14" t="s">
        <v>39</v>
      </c>
      <c r="D17" s="55">
        <v>220</v>
      </c>
      <c r="E17" s="58">
        <v>0.05</v>
      </c>
      <c r="F17" s="58">
        <v>94.2</v>
      </c>
      <c r="G17" s="58">
        <v>4.5590000000000002</v>
      </c>
      <c r="H17" s="64" t="s">
        <v>32</v>
      </c>
      <c r="I17" s="15"/>
      <c r="J17" s="16"/>
      <c r="K17" s="1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</row>
    <row r="18" spans="1:100" s="2" customFormat="1" ht="13.5">
      <c r="A18" s="74" t="s">
        <v>33</v>
      </c>
      <c r="B18" s="18">
        <v>4</v>
      </c>
      <c r="C18" s="18" t="s">
        <v>34</v>
      </c>
      <c r="D18" s="56">
        <v>300</v>
      </c>
      <c r="E18" s="59">
        <v>1.2</v>
      </c>
      <c r="F18" s="59">
        <v>0.88800000000000001</v>
      </c>
      <c r="G18" s="59">
        <v>1.0649999999999999</v>
      </c>
      <c r="H18" s="65" t="s">
        <v>35</v>
      </c>
      <c r="I18" s="19"/>
      <c r="J18" s="20"/>
      <c r="K18" s="2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</row>
    <row r="19" spans="1:100" s="2" customFormat="1" ht="13.5">
      <c r="A19" s="22"/>
      <c r="B19" s="23"/>
      <c r="C19" s="23"/>
      <c r="D19" s="23"/>
      <c r="E19" s="23"/>
      <c r="F19" s="23"/>
      <c r="G19" s="40">
        <v>5.6240000000000006</v>
      </c>
      <c r="H19" s="23"/>
      <c r="I19" s="23"/>
      <c r="J19" s="23"/>
      <c r="K19" s="2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</row>
    <row r="20" spans="1:100" s="2" customFormat="1" ht="13.5">
      <c r="A20" s="22"/>
      <c r="B20" s="23"/>
      <c r="C20" s="23" t="s">
        <v>7</v>
      </c>
      <c r="D20" s="23"/>
      <c r="E20" s="25">
        <v>7</v>
      </c>
      <c r="F20" s="23" t="s">
        <v>5</v>
      </c>
      <c r="G20" s="40">
        <v>39.368000000000002</v>
      </c>
      <c r="H20" s="23"/>
      <c r="I20" s="23"/>
      <c r="J20" s="23"/>
      <c r="K20" s="2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</row>
    <row r="21" spans="1:100" s="2" customFormat="1" ht="13.5">
      <c r="A21" s="22"/>
      <c r="B21" s="23"/>
      <c r="C21" s="23" t="s">
        <v>8</v>
      </c>
      <c r="D21" s="23"/>
      <c r="E21" s="25"/>
      <c r="F21" s="23"/>
      <c r="G21" s="40">
        <v>-1.7763568394002505E-15</v>
      </c>
      <c r="H21" s="23"/>
      <c r="I21" s="23"/>
      <c r="J21" s="23"/>
      <c r="K21" s="2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</row>
    <row r="22" spans="1:100" s="2" customFormat="1" ht="14.25" thickBot="1">
      <c r="A22" s="26"/>
      <c r="B22" s="27"/>
      <c r="C22" s="28" t="s">
        <v>9</v>
      </c>
      <c r="D22" s="28"/>
      <c r="E22" s="29">
        <v>7</v>
      </c>
      <c r="F22" s="28" t="s">
        <v>5</v>
      </c>
      <c r="G22" s="41">
        <v>39.368000000000002</v>
      </c>
      <c r="H22" s="27"/>
      <c r="I22" s="27"/>
      <c r="J22" s="27"/>
      <c r="K22" s="3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</row>
    <row r="23" spans="1:100" s="2" customFormat="1" ht="14.25" thickTop="1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</row>
    <row r="24" spans="1:100" s="2" customFormat="1" ht="13.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</row>
    <row r="25" spans="1:100" s="2" customFormat="1" ht="14.25" thickBot="1">
      <c r="A25" s="7" t="s">
        <v>46</v>
      </c>
      <c r="B25" s="8"/>
      <c r="C25" s="9">
        <v>2</v>
      </c>
      <c r="D25" s="10" t="s">
        <v>5</v>
      </c>
      <c r="E25" s="6"/>
      <c r="F25" s="6"/>
      <c r="G25" s="6"/>
      <c r="H25" s="6"/>
      <c r="I25" s="6"/>
      <c r="J25" s="6"/>
      <c r="K25" s="11"/>
    </row>
    <row r="26" spans="1:100" s="2" customFormat="1" ht="14.25" thickTop="1">
      <c r="A26" s="69" t="s">
        <v>6</v>
      </c>
      <c r="B26" s="70"/>
      <c r="C26" s="70" t="s">
        <v>37</v>
      </c>
      <c r="D26" s="70"/>
      <c r="E26" s="70"/>
      <c r="F26" s="70"/>
      <c r="G26" s="70"/>
      <c r="H26" s="70"/>
      <c r="I26" s="70"/>
      <c r="J26" s="70"/>
      <c r="K26" s="71"/>
    </row>
    <row r="27" spans="1:100" s="2" customFormat="1" ht="13.5">
      <c r="A27" s="73" t="s">
        <v>42</v>
      </c>
      <c r="B27" s="14">
        <v>1</v>
      </c>
      <c r="C27" s="14" t="s">
        <v>43</v>
      </c>
      <c r="D27" s="55">
        <v>3250</v>
      </c>
      <c r="E27" s="58">
        <v>3.25</v>
      </c>
      <c r="F27" s="58">
        <v>51.542999999999999</v>
      </c>
      <c r="G27" s="58">
        <v>167.51300000000001</v>
      </c>
      <c r="H27" s="64" t="s">
        <v>32</v>
      </c>
      <c r="I27" s="15"/>
      <c r="J27" s="16"/>
      <c r="K27" s="17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s="2" customFormat="1" ht="13.5">
      <c r="A28" s="74" t="s">
        <v>44</v>
      </c>
      <c r="B28" s="18">
        <v>1</v>
      </c>
      <c r="C28" s="18" t="s">
        <v>45</v>
      </c>
      <c r="D28" s="56">
        <v>300</v>
      </c>
      <c r="E28" s="59">
        <v>0.09</v>
      </c>
      <c r="F28" s="59">
        <v>117.75</v>
      </c>
      <c r="G28" s="59">
        <v>10.598000000000001</v>
      </c>
      <c r="H28" s="65" t="s">
        <v>32</v>
      </c>
      <c r="I28" s="19"/>
      <c r="J28" s="20"/>
      <c r="K28" s="2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s="2" customFormat="1" ht="13.5">
      <c r="A29" s="22"/>
      <c r="B29" s="23"/>
      <c r="C29" s="23"/>
      <c r="D29" s="23"/>
      <c r="E29" s="23"/>
      <c r="F29" s="23"/>
      <c r="G29" s="40">
        <v>178.11100000000002</v>
      </c>
      <c r="H29" s="23"/>
      <c r="I29" s="23"/>
      <c r="J29" s="23"/>
      <c r="K29" s="2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s="2" customFormat="1" ht="13.5">
      <c r="A30" s="22"/>
      <c r="B30" s="23"/>
      <c r="C30" s="23" t="s">
        <v>7</v>
      </c>
      <c r="D30" s="23"/>
      <c r="E30" s="25">
        <v>2</v>
      </c>
      <c r="F30" s="23" t="s">
        <v>5</v>
      </c>
      <c r="G30" s="40">
        <v>356.22200000000004</v>
      </c>
      <c r="H30" s="23"/>
      <c r="I30" s="23"/>
      <c r="J30" s="23"/>
      <c r="K30" s="2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s="2" customFormat="1" ht="13.5">
      <c r="A31" s="22"/>
      <c r="B31" s="23"/>
      <c r="C31" s="23" t="s">
        <v>8</v>
      </c>
      <c r="D31" s="23"/>
      <c r="E31" s="25"/>
      <c r="F31" s="23"/>
      <c r="G31" s="40">
        <v>-5.6843418860808015E-14</v>
      </c>
      <c r="H31" s="23"/>
      <c r="I31" s="23"/>
      <c r="J31" s="23"/>
      <c r="K31" s="2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s="2" customFormat="1" ht="14.25" thickBot="1">
      <c r="A32" s="26"/>
      <c r="B32" s="27"/>
      <c r="C32" s="28" t="s">
        <v>9</v>
      </c>
      <c r="D32" s="28"/>
      <c r="E32" s="29">
        <v>2</v>
      </c>
      <c r="F32" s="28" t="s">
        <v>5</v>
      </c>
      <c r="G32" s="41">
        <v>356.22199999999998</v>
      </c>
      <c r="H32" s="27"/>
      <c r="I32" s="27"/>
      <c r="J32" s="27"/>
      <c r="K32" s="3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s="2" customFormat="1" ht="14.25" thickTop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</row>
    <row r="34" spans="1:100" s="2" customFormat="1" ht="13.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</row>
    <row r="35" spans="1:100" s="2" customFormat="1" ht="14.25" thickBot="1">
      <c r="A35" s="7" t="s">
        <v>51</v>
      </c>
      <c r="B35" s="8"/>
      <c r="C35" s="9">
        <v>1</v>
      </c>
      <c r="D35" s="10" t="s">
        <v>5</v>
      </c>
      <c r="E35" s="6"/>
      <c r="F35" s="6"/>
      <c r="G35" s="6"/>
      <c r="H35" s="6"/>
      <c r="I35" s="6"/>
      <c r="J35" s="6"/>
      <c r="K35" s="11"/>
    </row>
    <row r="36" spans="1:100" s="2" customFormat="1" ht="14.25" thickTop="1">
      <c r="A36" s="69" t="s">
        <v>6</v>
      </c>
      <c r="B36" s="70"/>
      <c r="C36" s="70" t="s">
        <v>52</v>
      </c>
      <c r="D36" s="70"/>
      <c r="E36" s="70"/>
      <c r="F36" s="70"/>
      <c r="G36" s="70"/>
      <c r="H36" s="70"/>
      <c r="I36" s="70"/>
      <c r="J36" s="70"/>
      <c r="K36" s="71"/>
    </row>
    <row r="37" spans="1:100" s="1" customFormat="1" ht="13.5">
      <c r="A37" s="73" t="s">
        <v>47</v>
      </c>
      <c r="B37" s="14">
        <v>7</v>
      </c>
      <c r="C37" s="14" t="s">
        <v>48</v>
      </c>
      <c r="D37" s="55">
        <v>3400</v>
      </c>
      <c r="E37" s="58">
        <v>23.8</v>
      </c>
      <c r="F37" s="58">
        <v>31.4</v>
      </c>
      <c r="G37" s="58">
        <v>747.32</v>
      </c>
      <c r="H37" s="64" t="s">
        <v>32</v>
      </c>
      <c r="I37" s="15"/>
      <c r="J37" s="16"/>
      <c r="K37" s="17"/>
    </row>
    <row r="38" spans="1:100" s="1" customFormat="1" ht="13.5">
      <c r="A38" s="74" t="s">
        <v>49</v>
      </c>
      <c r="B38" s="18">
        <v>7</v>
      </c>
      <c r="C38" s="18" t="s">
        <v>50</v>
      </c>
      <c r="D38" s="56">
        <v>400</v>
      </c>
      <c r="E38" s="59">
        <v>0.62</v>
      </c>
      <c r="F38" s="59">
        <v>117.75</v>
      </c>
      <c r="G38" s="59">
        <v>72.534000000000006</v>
      </c>
      <c r="H38" s="65" t="s">
        <v>32</v>
      </c>
      <c r="I38" s="19"/>
      <c r="J38" s="20"/>
      <c r="K38" s="21"/>
    </row>
    <row r="39" spans="1:100" s="1" customFormat="1" ht="13.5">
      <c r="A39" s="22"/>
      <c r="B39" s="23"/>
      <c r="C39" s="23"/>
      <c r="D39" s="23"/>
      <c r="E39" s="23"/>
      <c r="F39" s="23"/>
      <c r="G39" s="40">
        <v>819.85400000000004</v>
      </c>
      <c r="H39" s="23"/>
      <c r="I39" s="23"/>
      <c r="J39" s="23"/>
      <c r="K39" s="24"/>
    </row>
    <row r="40" spans="1:100" s="1" customFormat="1" ht="13.5">
      <c r="A40" s="22"/>
      <c r="B40" s="23"/>
      <c r="C40" s="23" t="s">
        <v>7</v>
      </c>
      <c r="D40" s="23"/>
      <c r="E40" s="25">
        <v>1</v>
      </c>
      <c r="F40" s="23" t="s">
        <v>5</v>
      </c>
      <c r="G40" s="40">
        <v>819.85400000000004</v>
      </c>
      <c r="H40" s="23"/>
      <c r="I40" s="23"/>
      <c r="J40" s="23"/>
      <c r="K40" s="24"/>
    </row>
    <row r="41" spans="1:100" s="1" customFormat="1" ht="13.5">
      <c r="A41" s="22"/>
      <c r="B41" s="23"/>
      <c r="C41" s="23" t="s">
        <v>8</v>
      </c>
      <c r="D41" s="23"/>
      <c r="E41" s="25"/>
      <c r="F41" s="23"/>
      <c r="G41" s="40">
        <v>0</v>
      </c>
      <c r="H41" s="23"/>
      <c r="I41" s="23"/>
      <c r="J41" s="23"/>
      <c r="K41" s="24"/>
    </row>
    <row r="42" spans="1:100" s="1" customFormat="1" ht="14.25" thickBot="1">
      <c r="A42" s="26"/>
      <c r="B42" s="27"/>
      <c r="C42" s="28" t="s">
        <v>9</v>
      </c>
      <c r="D42" s="28"/>
      <c r="E42" s="29">
        <v>1</v>
      </c>
      <c r="F42" s="28" t="s">
        <v>5</v>
      </c>
      <c r="G42" s="41">
        <v>819.85400000000004</v>
      </c>
      <c r="H42" s="27"/>
      <c r="I42" s="27"/>
      <c r="J42" s="27"/>
      <c r="K42" s="30"/>
    </row>
    <row r="43" spans="1:100" ht="13.5" thickTop="1"/>
  </sheetData>
  <printOptions horizontalCentered="1"/>
  <pageMargins left="0.11811023622047245" right="0.11811023622047245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&amp;RVýpis dílců&amp;L
 </oddHeader>
    <oddFooter xml:space="preserve">&amp;RStr.&amp;P&amp;L SO01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/>
  <dimension ref="A1:J17"/>
  <sheetViews>
    <sheetView workbookViewId="0">
      <selection activeCell="J10" sqref="J10"/>
    </sheetView>
  </sheetViews>
  <sheetFormatPr defaultRowHeight="12.75"/>
  <cols>
    <col min="1" max="1" width="9.42578125" customWidth="1"/>
    <col min="2" max="2" width="6.85546875" customWidth="1"/>
    <col min="3" max="3" width="15.7109375" customWidth="1"/>
    <col min="4" max="4" width="7.28515625" customWidth="1"/>
    <col min="5" max="5" width="7.7109375" customWidth="1"/>
    <col min="6" max="6" width="8.28515625" customWidth="1"/>
    <col min="7" max="7" width="9.42578125" customWidth="1"/>
    <col min="8" max="8" width="10.7109375" customWidth="1"/>
    <col min="9" max="9" width="4.5703125" customWidth="1"/>
    <col min="10" max="10" width="15.5703125" customWidth="1"/>
  </cols>
  <sheetData>
    <row r="1" spans="1:10" s="2" customFormat="1" ht="13.5">
      <c r="A1" s="3" t="s">
        <v>10</v>
      </c>
      <c r="B1" s="3" t="s">
        <v>11</v>
      </c>
      <c r="C1" s="3" t="s">
        <v>12</v>
      </c>
      <c r="D1" s="3" t="s">
        <v>13</v>
      </c>
      <c r="E1" s="3" t="s">
        <v>15</v>
      </c>
      <c r="F1" s="3" t="s">
        <v>17</v>
      </c>
      <c r="G1" s="3" t="s">
        <v>15</v>
      </c>
      <c r="H1" s="3" t="s">
        <v>19</v>
      </c>
      <c r="I1" s="3" t="s">
        <v>20</v>
      </c>
      <c r="J1" s="3" t="s">
        <v>21</v>
      </c>
    </row>
    <row r="2" spans="1:10" s="2" customFormat="1" ht="13.5">
      <c r="A2" s="4"/>
      <c r="B2" s="4" t="s">
        <v>5</v>
      </c>
      <c r="C2" s="4"/>
      <c r="D2" s="4" t="s">
        <v>14</v>
      </c>
      <c r="E2" s="4" t="s">
        <v>16</v>
      </c>
      <c r="F2" s="4" t="s">
        <v>18</v>
      </c>
      <c r="G2" s="4" t="s">
        <v>18</v>
      </c>
      <c r="H2" s="4"/>
      <c r="I2" s="4"/>
      <c r="J2" s="4"/>
    </row>
    <row r="3" spans="1:10" s="2" customFormat="1" ht="13.5">
      <c r="A3" s="5"/>
      <c r="B3" s="5"/>
      <c r="C3" s="5"/>
      <c r="D3" s="5" t="s">
        <v>3</v>
      </c>
      <c r="E3" s="5" t="s">
        <v>4</v>
      </c>
      <c r="F3" s="5" t="s">
        <v>0</v>
      </c>
      <c r="G3" s="5" t="s">
        <v>0</v>
      </c>
      <c r="H3" s="5"/>
      <c r="I3" s="5"/>
      <c r="J3" s="5"/>
    </row>
    <row r="4" spans="1:10" s="2" customFormat="1" ht="13.5">
      <c r="A4" s="72" t="s">
        <v>30</v>
      </c>
      <c r="B4" s="12">
        <v>2</v>
      </c>
      <c r="C4" s="12" t="s">
        <v>31</v>
      </c>
      <c r="D4" s="54">
        <v>300</v>
      </c>
      <c r="E4" s="57">
        <v>0.18</v>
      </c>
      <c r="F4" s="57">
        <v>94.2</v>
      </c>
      <c r="G4" s="57">
        <v>16.956</v>
      </c>
      <c r="H4" s="63" t="s">
        <v>32</v>
      </c>
      <c r="I4" s="13"/>
      <c r="J4" s="33"/>
    </row>
    <row r="5" spans="1:10" s="2" customFormat="1" ht="13.5">
      <c r="A5" s="81" t="s">
        <v>33</v>
      </c>
      <c r="B5" s="82">
        <v>36</v>
      </c>
      <c r="C5" s="82" t="s">
        <v>34</v>
      </c>
      <c r="D5" s="83">
        <v>300</v>
      </c>
      <c r="E5" s="84">
        <v>10.8</v>
      </c>
      <c r="F5" s="84">
        <v>0.88800000000000001</v>
      </c>
      <c r="G5" s="84">
        <v>9.5850000000000009</v>
      </c>
      <c r="H5" s="85" t="s">
        <v>35</v>
      </c>
      <c r="I5" s="77"/>
      <c r="J5" s="86"/>
    </row>
    <row r="6" spans="1:10" s="2" customFormat="1" ht="13.5">
      <c r="A6" s="81" t="s">
        <v>38</v>
      </c>
      <c r="B6" s="82">
        <v>7</v>
      </c>
      <c r="C6" s="82" t="s">
        <v>39</v>
      </c>
      <c r="D6" s="83">
        <v>220</v>
      </c>
      <c r="E6" s="84">
        <v>0.35000000000000003</v>
      </c>
      <c r="F6" s="84">
        <v>94.2</v>
      </c>
      <c r="G6" s="84">
        <v>31.913</v>
      </c>
      <c r="H6" s="85" t="s">
        <v>32</v>
      </c>
      <c r="I6" s="77"/>
      <c r="J6" s="86"/>
    </row>
    <row r="7" spans="1:10" s="2" customFormat="1" ht="13.5">
      <c r="A7" s="81" t="s">
        <v>42</v>
      </c>
      <c r="B7" s="82">
        <v>2</v>
      </c>
      <c r="C7" s="82" t="s">
        <v>43</v>
      </c>
      <c r="D7" s="83">
        <v>3250</v>
      </c>
      <c r="E7" s="84">
        <v>6.5</v>
      </c>
      <c r="F7" s="84">
        <v>51.542999999999999</v>
      </c>
      <c r="G7" s="84">
        <v>335.02600000000001</v>
      </c>
      <c r="H7" s="85" t="s">
        <v>32</v>
      </c>
      <c r="I7" s="77"/>
      <c r="J7" s="86"/>
    </row>
    <row r="8" spans="1:10" s="2" customFormat="1" ht="13.5">
      <c r="A8" s="81" t="s">
        <v>44</v>
      </c>
      <c r="B8" s="82">
        <v>2</v>
      </c>
      <c r="C8" s="82" t="s">
        <v>45</v>
      </c>
      <c r="D8" s="83">
        <v>300</v>
      </c>
      <c r="E8" s="84">
        <v>0.18</v>
      </c>
      <c r="F8" s="84">
        <v>117.75</v>
      </c>
      <c r="G8" s="84">
        <v>21.196000000000002</v>
      </c>
      <c r="H8" s="85" t="s">
        <v>32</v>
      </c>
      <c r="I8" s="77"/>
      <c r="J8" s="86"/>
    </row>
    <row r="9" spans="1:10" s="2" customFormat="1" ht="13.5">
      <c r="A9" s="73" t="s">
        <v>47</v>
      </c>
      <c r="B9" s="14">
        <v>7</v>
      </c>
      <c r="C9" s="14" t="s">
        <v>48</v>
      </c>
      <c r="D9" s="55">
        <v>3400</v>
      </c>
      <c r="E9" s="58">
        <v>23.8</v>
      </c>
      <c r="F9" s="58">
        <v>31.4</v>
      </c>
      <c r="G9" s="58">
        <v>747.32</v>
      </c>
      <c r="H9" s="64" t="s">
        <v>32</v>
      </c>
      <c r="I9" s="15"/>
      <c r="J9" s="35"/>
    </row>
    <row r="10" spans="1:10" s="2" customFormat="1" ht="13.5">
      <c r="A10" s="74" t="s">
        <v>49</v>
      </c>
      <c r="B10" s="18">
        <v>7</v>
      </c>
      <c r="C10" s="18" t="s">
        <v>50</v>
      </c>
      <c r="D10" s="56">
        <v>400</v>
      </c>
      <c r="E10" s="59">
        <v>0.62</v>
      </c>
      <c r="F10" s="59">
        <v>117.75</v>
      </c>
      <c r="G10" s="59">
        <v>72.534000000000006</v>
      </c>
      <c r="H10" s="65" t="s">
        <v>32</v>
      </c>
      <c r="I10" s="19"/>
      <c r="J10" s="37"/>
    </row>
    <row r="11" spans="1:10" s="1" customFormat="1" ht="13.5">
      <c r="A11"/>
      <c r="B11"/>
      <c r="C11"/>
      <c r="D11"/>
      <c r="E11"/>
      <c r="F11"/>
      <c r="G11"/>
      <c r="H11"/>
      <c r="I11"/>
      <c r="J11"/>
    </row>
    <row r="12" spans="1:10" s="1" customFormat="1" ht="13.5">
      <c r="A12"/>
      <c r="B12"/>
      <c r="C12"/>
      <c r="D12"/>
      <c r="E12"/>
      <c r="F12"/>
      <c r="G12"/>
      <c r="H12"/>
      <c r="I12"/>
      <c r="J12"/>
    </row>
    <row r="13" spans="1:10" s="1" customFormat="1" ht="13.5">
      <c r="A13"/>
      <c r="B13"/>
      <c r="C13"/>
      <c r="D13"/>
      <c r="E13"/>
      <c r="F13"/>
      <c r="G13"/>
      <c r="H13"/>
      <c r="I13"/>
      <c r="J13"/>
    </row>
    <row r="14" spans="1:10" s="1" customFormat="1" ht="13.5">
      <c r="A14"/>
      <c r="B14"/>
      <c r="C14"/>
      <c r="D14"/>
      <c r="E14"/>
      <c r="F14"/>
      <c r="G14"/>
      <c r="H14"/>
      <c r="I14"/>
      <c r="J14"/>
    </row>
    <row r="15" spans="1:10" s="1" customFormat="1" ht="13.5">
      <c r="A15"/>
      <c r="B15"/>
      <c r="C15"/>
      <c r="D15"/>
      <c r="E15"/>
      <c r="F15"/>
      <c r="G15"/>
      <c r="H15"/>
      <c r="I15"/>
      <c r="J15"/>
    </row>
    <row r="16" spans="1:10" s="1" customFormat="1" ht="13.5">
      <c r="A16"/>
      <c r="B16"/>
      <c r="C16"/>
      <c r="D16"/>
      <c r="E16"/>
      <c r="F16"/>
      <c r="G16"/>
      <c r="H16"/>
      <c r="I16"/>
      <c r="J16"/>
    </row>
    <row r="17" spans="1:10" s="1" customFormat="1" ht="13.5">
      <c r="A17"/>
      <c r="B17"/>
      <c r="C17"/>
      <c r="D17"/>
      <c r="E17"/>
      <c r="F17"/>
      <c r="G17"/>
      <c r="H17"/>
      <c r="I17"/>
      <c r="J17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&amp;RRekapitulace položek&amp;L
 </oddHeader>
    <oddFooter xml:space="preserve">&amp;RStr.&amp;P&amp;L SO01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/>
  <dimension ref="A1:D7"/>
  <sheetViews>
    <sheetView workbookViewId="0">
      <selection activeCell="D7" sqref="D7"/>
    </sheetView>
  </sheetViews>
  <sheetFormatPr defaultRowHeight="12.75"/>
  <cols>
    <col min="1" max="1" width="22.28515625" customWidth="1"/>
    <col min="2" max="2" width="26.28515625" customWidth="1"/>
    <col min="3" max="3" width="22.42578125" customWidth="1"/>
    <col min="4" max="4" width="18.85546875" customWidth="1"/>
  </cols>
  <sheetData>
    <row r="1" spans="1:4" s="2" customFormat="1" ht="13.5">
      <c r="A1" s="3" t="s">
        <v>12</v>
      </c>
      <c r="B1" s="3" t="s">
        <v>27</v>
      </c>
      <c r="C1" s="3" t="s">
        <v>29</v>
      </c>
      <c r="D1" s="3" t="s">
        <v>19</v>
      </c>
    </row>
    <row r="2" spans="1:4" s="2" customFormat="1" ht="15">
      <c r="A2" s="5"/>
      <c r="B2" s="5" t="s">
        <v>28</v>
      </c>
      <c r="C2" s="5" t="s">
        <v>0</v>
      </c>
      <c r="D2" s="5"/>
    </row>
    <row r="3" spans="1:4" s="1" customFormat="1" ht="13.5">
      <c r="A3" s="32" t="s">
        <v>48</v>
      </c>
      <c r="B3" s="57">
        <v>23.8</v>
      </c>
      <c r="C3" s="60">
        <v>747.32</v>
      </c>
      <c r="D3" s="66" t="s">
        <v>32</v>
      </c>
    </row>
    <row r="4" spans="1:4" s="1" customFormat="1" ht="13.5">
      <c r="A4" s="76" t="s">
        <v>34</v>
      </c>
      <c r="B4" s="84">
        <v>10.8</v>
      </c>
      <c r="C4" s="87">
        <v>9.5850000000000009</v>
      </c>
      <c r="D4" s="88" t="s">
        <v>35</v>
      </c>
    </row>
    <row r="5" spans="1:4" s="1" customFormat="1" ht="13.5">
      <c r="A5" s="76" t="s">
        <v>53</v>
      </c>
      <c r="B5" s="84">
        <v>0.53</v>
      </c>
      <c r="C5" s="87">
        <v>48.869</v>
      </c>
      <c r="D5" s="88" t="s">
        <v>32</v>
      </c>
    </row>
    <row r="6" spans="1:4" s="1" customFormat="1" ht="13.5">
      <c r="A6" s="34" t="s">
        <v>54</v>
      </c>
      <c r="B6" s="58">
        <v>0.8</v>
      </c>
      <c r="C6" s="61">
        <v>93.73</v>
      </c>
      <c r="D6" s="67" t="s">
        <v>32</v>
      </c>
    </row>
    <row r="7" spans="1:4" s="1" customFormat="1" ht="13.5">
      <c r="A7" s="36" t="s">
        <v>43</v>
      </c>
      <c r="B7" s="59">
        <v>6.5</v>
      </c>
      <c r="C7" s="62">
        <v>335.02600000000001</v>
      </c>
      <c r="D7" s="68" t="s">
        <v>32</v>
      </c>
    </row>
  </sheetData>
  <printOptions horizontalCentered="1"/>
  <pageMargins left="0.59055118110236227" right="0.59055118110236227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&amp;RRekapitulace materiálu&amp;L
 </oddHeader>
    <oddFooter xml:space="preserve">&amp;RStr.&amp;P&amp;L SO01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/>
  <dimension ref="A1:I10"/>
  <sheetViews>
    <sheetView workbookViewId="0">
      <selection activeCell="I10" sqref="I10"/>
    </sheetView>
  </sheetViews>
  <sheetFormatPr defaultRowHeight="12.75"/>
  <cols>
    <col min="1" max="1" width="6.85546875" customWidth="1"/>
    <col min="2" max="2" width="17.5703125" customWidth="1"/>
    <col min="3" max="3" width="7.28515625" customWidth="1"/>
    <col min="4" max="4" width="7.7109375" customWidth="1"/>
    <col min="5" max="5" width="8.28515625" customWidth="1"/>
    <col min="6" max="6" width="9.42578125" customWidth="1"/>
    <col min="7" max="7" width="12.7109375" customWidth="1"/>
    <col min="8" max="8" width="4.5703125" customWidth="1"/>
    <col min="9" max="9" width="26" customWidth="1"/>
  </cols>
  <sheetData>
    <row r="1" spans="1:9" s="2" customFormat="1" ht="13.5">
      <c r="A1" s="3" t="s">
        <v>11</v>
      </c>
      <c r="B1" s="3" t="s">
        <v>12</v>
      </c>
      <c r="C1" s="3" t="s">
        <v>13</v>
      </c>
      <c r="D1" s="3" t="s">
        <v>15</v>
      </c>
      <c r="E1" s="3" t="s">
        <v>17</v>
      </c>
      <c r="F1" s="3" t="s">
        <v>15</v>
      </c>
      <c r="G1" s="3" t="s">
        <v>19</v>
      </c>
      <c r="H1" s="3" t="s">
        <v>20</v>
      </c>
      <c r="I1" s="3" t="s">
        <v>21</v>
      </c>
    </row>
    <row r="2" spans="1:9" s="2" customFormat="1" ht="13.5">
      <c r="A2" s="4" t="s">
        <v>5</v>
      </c>
      <c r="B2" s="4"/>
      <c r="C2" s="4" t="s">
        <v>14</v>
      </c>
      <c r="D2" s="4" t="s">
        <v>16</v>
      </c>
      <c r="E2" s="4" t="s">
        <v>18</v>
      </c>
      <c r="F2" s="4" t="s">
        <v>18</v>
      </c>
      <c r="G2" s="4"/>
      <c r="H2" s="4"/>
      <c r="I2" s="4"/>
    </row>
    <row r="3" spans="1:9" s="2" customFormat="1" ht="13.5">
      <c r="A3" s="5"/>
      <c r="B3" s="5"/>
      <c r="C3" s="5" t="s">
        <v>3</v>
      </c>
      <c r="D3" s="5" t="s">
        <v>4</v>
      </c>
      <c r="E3" s="5" t="s">
        <v>0</v>
      </c>
      <c r="F3" s="5" t="s">
        <v>0</v>
      </c>
      <c r="G3" s="5"/>
      <c r="H3" s="5"/>
      <c r="I3" s="5"/>
    </row>
    <row r="4" spans="1:9" s="1" customFormat="1" ht="13.5">
      <c r="A4" s="32">
        <v>7</v>
      </c>
      <c r="B4" s="12" t="s">
        <v>48</v>
      </c>
      <c r="C4" s="54">
        <v>3400</v>
      </c>
      <c r="D4" s="57">
        <v>23.8</v>
      </c>
      <c r="E4" s="57">
        <v>31.4</v>
      </c>
      <c r="F4" s="57">
        <v>747.32</v>
      </c>
      <c r="G4" s="63" t="s">
        <v>32</v>
      </c>
      <c r="H4" s="12"/>
      <c r="I4" s="33"/>
    </row>
    <row r="5" spans="1:9" s="1" customFormat="1" ht="13.5">
      <c r="A5" s="76">
        <v>36</v>
      </c>
      <c r="B5" s="82" t="s">
        <v>34</v>
      </c>
      <c r="C5" s="83">
        <v>300</v>
      </c>
      <c r="D5" s="84">
        <v>10.8</v>
      </c>
      <c r="E5" s="84">
        <v>0.88800000000000001</v>
      </c>
      <c r="F5" s="84">
        <v>9.5850000000000009</v>
      </c>
      <c r="G5" s="85" t="s">
        <v>35</v>
      </c>
      <c r="H5" s="82"/>
      <c r="I5" s="86"/>
    </row>
    <row r="6" spans="1:9" s="1" customFormat="1" ht="13.5">
      <c r="A6" s="76">
        <v>7</v>
      </c>
      <c r="B6" s="82" t="s">
        <v>39</v>
      </c>
      <c r="C6" s="83">
        <v>220</v>
      </c>
      <c r="D6" s="84">
        <v>0.35000000000000003</v>
      </c>
      <c r="E6" s="84">
        <v>94.2</v>
      </c>
      <c r="F6" s="84">
        <v>31.913</v>
      </c>
      <c r="G6" s="85" t="s">
        <v>32</v>
      </c>
      <c r="H6" s="82"/>
      <c r="I6" s="86"/>
    </row>
    <row r="7" spans="1:9" s="1" customFormat="1" ht="13.5">
      <c r="A7" s="76">
        <v>2</v>
      </c>
      <c r="B7" s="82" t="s">
        <v>31</v>
      </c>
      <c r="C7" s="83">
        <v>300</v>
      </c>
      <c r="D7" s="84">
        <v>0.18</v>
      </c>
      <c r="E7" s="84">
        <v>94.2</v>
      </c>
      <c r="F7" s="84">
        <v>16.956</v>
      </c>
      <c r="G7" s="85" t="s">
        <v>32</v>
      </c>
      <c r="H7" s="82"/>
      <c r="I7" s="86"/>
    </row>
    <row r="8" spans="1:9" s="1" customFormat="1" ht="13.5">
      <c r="A8" s="76">
        <v>7</v>
      </c>
      <c r="B8" s="82" t="s">
        <v>50</v>
      </c>
      <c r="C8" s="83">
        <v>400</v>
      </c>
      <c r="D8" s="84">
        <v>0.62</v>
      </c>
      <c r="E8" s="84">
        <v>117.75</v>
      </c>
      <c r="F8" s="84">
        <v>72.534000000000006</v>
      </c>
      <c r="G8" s="85" t="s">
        <v>32</v>
      </c>
      <c r="H8" s="82"/>
      <c r="I8" s="86"/>
    </row>
    <row r="9" spans="1:9" s="1" customFormat="1" ht="13.5">
      <c r="A9" s="34">
        <v>2</v>
      </c>
      <c r="B9" s="14" t="s">
        <v>45</v>
      </c>
      <c r="C9" s="55">
        <v>300</v>
      </c>
      <c r="D9" s="58">
        <v>0.18</v>
      </c>
      <c r="E9" s="58">
        <v>117.75</v>
      </c>
      <c r="F9" s="58">
        <v>21.196000000000002</v>
      </c>
      <c r="G9" s="64" t="s">
        <v>32</v>
      </c>
      <c r="H9" s="14"/>
      <c r="I9" s="35"/>
    </row>
    <row r="10" spans="1:9" s="1" customFormat="1" ht="13.5">
      <c r="A10" s="36">
        <v>2</v>
      </c>
      <c r="B10" s="18" t="s">
        <v>43</v>
      </c>
      <c r="C10" s="56">
        <v>3250</v>
      </c>
      <c r="D10" s="59">
        <v>6.5</v>
      </c>
      <c r="E10" s="59">
        <v>51.542999999999999</v>
      </c>
      <c r="F10" s="59">
        <v>335.02600000000001</v>
      </c>
      <c r="G10" s="65" t="s">
        <v>32</v>
      </c>
      <c r="H10" s="18"/>
      <c r="I10" s="37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r:id="rId1"/>
  <headerFooter alignWithMargins="0">
    <oddHeader xml:space="preserve">&amp;RNástřihový plán&amp;L
 </oddHeader>
    <oddFooter xml:space="preserve">&amp;RStr.&amp;P&amp;L SO01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11</vt:i4>
      </vt:variant>
    </vt:vector>
  </HeadingPairs>
  <TitlesOfParts>
    <vt:vector size="16" baseType="lpstr">
      <vt:lpstr>Rekapitulace dílců</vt:lpstr>
      <vt:lpstr>Výpis dílců</vt:lpstr>
      <vt:lpstr>Rekapitulace položek</vt:lpstr>
      <vt:lpstr>Rekapitulace materiálu</vt:lpstr>
      <vt:lpstr>Nástřihový plán</vt:lpstr>
      <vt:lpstr>HmotnostSPřídavkem</vt:lpstr>
      <vt:lpstr>'Nástřihový plán'!Názvy_tisku</vt:lpstr>
      <vt:lpstr>'Rekapitulace dílců'!Názvy_tisku</vt:lpstr>
      <vt:lpstr>'Rekapitulace materiálu'!Názvy_tisku</vt:lpstr>
      <vt:lpstr>'Rekapitulace položek'!Názvy_tisku</vt:lpstr>
      <vt:lpstr>'Výpis dílců'!Názvy_tisku</vt:lpstr>
      <vt:lpstr>Přídavek</vt:lpstr>
      <vt:lpstr>PřídavekProcento</vt:lpstr>
      <vt:lpstr>PřídavekText</vt:lpstr>
      <vt:lpstr>SumaHmotnost</vt:lpstr>
      <vt:lpstr>SumaNátěrováPlocha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2002-03-29T11:44:24Z</cp:lastPrinted>
  <dcterms:created xsi:type="dcterms:W3CDTF">2000-01-21T17:23:48Z</dcterms:created>
  <dcterms:modified xsi:type="dcterms:W3CDTF">2018-02-24T13:21:51Z</dcterms:modified>
</cp:coreProperties>
</file>